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117a" sheetId="1" r:id="rId1"/>
    <sheet name="117b" sheetId="4" r:id="rId2"/>
    <sheet name="117c" sheetId="2" r:id="rId3"/>
  </sheets>
  <definedNames>
    <definedName name="_xlnm.Print_Area" localSheetId="0">'117a'!$A$1:$L$23</definedName>
    <definedName name="_xlnm.Print_Area" localSheetId="1">'117b'!$A$1:$P$21</definedName>
    <definedName name="_xlnm.Print_Area" localSheetId="2">'117c'!$A$1:$AK$22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L19" i="1"/>
  <c r="K19" i="1"/>
</calcChain>
</file>

<file path=xl/sharedStrings.xml><?xml version="1.0" encoding="utf-8"?>
<sst xmlns="http://schemas.openxmlformats.org/spreadsheetml/2006/main" count="198" uniqueCount="61">
  <si>
    <t>宮 城 県</t>
  </si>
  <si>
    <t>令和元年</t>
    <rPh sb="0" eb="2">
      <t>レイワ</t>
    </rPh>
    <rPh sb="2" eb="4">
      <t>ガンネン</t>
    </rPh>
    <phoneticPr fontId="3"/>
  </si>
  <si>
    <t>女</t>
  </si>
  <si>
    <t>男</t>
  </si>
  <si>
    <t>計</t>
  </si>
  <si>
    <t>児 童 数</t>
  </si>
  <si>
    <t>１教員当り</t>
  </si>
  <si>
    <t>１学級当り</t>
  </si>
  <si>
    <t>児童数</t>
  </si>
  <si>
    <t>学級数</t>
  </si>
  <si>
    <t>学校数</t>
    <phoneticPr fontId="3"/>
  </si>
  <si>
    <t xml:space="preserve">  (各年5月1日現在)</t>
  </si>
  <si>
    <r>
      <t xml:space="preserve"> (</t>
    </r>
    <r>
      <rPr>
        <b/>
        <sz val="10"/>
        <rFont val="BIZ UDPゴシック"/>
        <family val="3"/>
        <charset val="128"/>
      </rPr>
      <t>b</t>
    </r>
    <r>
      <rPr>
        <sz val="10"/>
        <rFont val="BIZ UDPゴシック"/>
        <family val="3"/>
        <charset val="128"/>
      </rPr>
      <t>)  学年別・男女別児童数の推移</t>
    </r>
    <phoneticPr fontId="3"/>
  </si>
  <si>
    <t xml:space="preserve">  (各年5月1日現在)</t>
    <phoneticPr fontId="3"/>
  </si>
  <si>
    <r>
      <t xml:space="preserve"> (</t>
    </r>
    <r>
      <rPr>
        <b/>
        <sz val="10"/>
        <rFont val="BIZ UDPゴシック"/>
        <family val="3"/>
        <charset val="128"/>
      </rPr>
      <t>a</t>
    </r>
    <r>
      <rPr>
        <sz val="10"/>
        <rFont val="BIZ UDPゴシック"/>
        <family val="3"/>
        <charset val="128"/>
      </rPr>
      <t>)  学級数・児童数等の推移</t>
    </r>
    <phoneticPr fontId="3"/>
  </si>
  <si>
    <t>※閖上小学校は、平成30年度から義務教育学校（閖上小中学校）として開校した。</t>
    <rPh sb="1" eb="3">
      <t>ユリアゲ</t>
    </rPh>
    <rPh sb="3" eb="6">
      <t>ショウガッコウ</t>
    </rPh>
    <rPh sb="8" eb="10">
      <t>ヘイセイ</t>
    </rPh>
    <rPh sb="12" eb="13">
      <t>ネン</t>
    </rPh>
    <rPh sb="13" eb="14">
      <t>ド</t>
    </rPh>
    <rPh sb="16" eb="18">
      <t>ギム</t>
    </rPh>
    <rPh sb="18" eb="20">
      <t>キョウイク</t>
    </rPh>
    <rPh sb="20" eb="22">
      <t>ガッコウ</t>
    </rPh>
    <rPh sb="23" eb="25">
      <t>ユリアゲ</t>
    </rPh>
    <rPh sb="25" eb="29">
      <t>ショウチュウガッコウ</t>
    </rPh>
    <rPh sb="33" eb="35">
      <t>カイコウ</t>
    </rPh>
    <phoneticPr fontId="3"/>
  </si>
  <si>
    <t>資料：教育委員会学校教育課</t>
    <phoneticPr fontId="3"/>
  </si>
  <si>
    <t>-</t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</si>
  <si>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</si>
  <si>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</si>
  <si>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</si>
  <si>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r>
      <t xml:space="preserve"> (</t>
    </r>
    <r>
      <rPr>
        <b/>
        <sz val="10"/>
        <rFont val="BIZ UDPゴシック"/>
        <family val="3"/>
        <charset val="128"/>
      </rPr>
      <t>ｃ</t>
    </r>
    <r>
      <rPr>
        <sz val="10"/>
        <rFont val="BIZ UDPゴシック"/>
        <family val="3"/>
        <charset val="128"/>
      </rPr>
      <t>)  学校別・男女別児童数の推移</t>
    </r>
    <rPh sb="6" eb="8">
      <t>ガッコウ</t>
    </rPh>
    <rPh sb="8" eb="9">
      <t>ベツ</t>
    </rPh>
    <rPh sb="10" eb="12">
      <t>ダンジョ</t>
    </rPh>
    <rPh sb="12" eb="13">
      <t>ベツ</t>
    </rPh>
    <rPh sb="13" eb="15">
      <t>ジドウ</t>
    </rPh>
    <rPh sb="15" eb="16">
      <t>スウ</t>
    </rPh>
    <rPh sb="17" eb="19">
      <t>スイイ</t>
    </rPh>
    <phoneticPr fontId="3"/>
  </si>
  <si>
    <t>117 小学校</t>
    <phoneticPr fontId="3"/>
  </si>
  <si>
    <t>平成20年</t>
    <rPh sb="0" eb="2">
      <t>ヘイセイ</t>
    </rPh>
    <rPh sb="4" eb="5">
      <t>ネン</t>
    </rPh>
    <phoneticPr fontId="3"/>
  </si>
  <si>
    <t>資料：学校基本調査結果（確報）</t>
    <rPh sb="0" eb="2">
      <t>シリョウ</t>
    </rPh>
    <rPh sb="3" eb="5">
      <t>ガッコウ</t>
    </rPh>
    <rPh sb="5" eb="7">
      <t>キホン</t>
    </rPh>
    <rPh sb="7" eb="9">
      <t>チョウサ</t>
    </rPh>
    <rPh sb="9" eb="11">
      <t>ケッカ</t>
    </rPh>
    <rPh sb="12" eb="14">
      <t>カクホウ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</si>
  <si>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</si>
  <si>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</si>
  <si>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</si>
  <si>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</si>
  <si>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</si>
  <si>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</si>
  <si>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</si>
  <si>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</si>
  <si>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</si>
  <si>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</si>
  <si>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</si>
  <si>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</si>
  <si>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</si>
  <si>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増田</t>
    <rPh sb="0" eb="2">
      <t>マスダ</t>
    </rPh>
    <phoneticPr fontId="3"/>
  </si>
  <si>
    <t>閖上</t>
    <rPh sb="0" eb="2">
      <t>ユリアゲ</t>
    </rPh>
    <phoneticPr fontId="3"/>
  </si>
  <si>
    <t>下増田</t>
    <rPh sb="0" eb="3">
      <t>シモマスダ</t>
    </rPh>
    <phoneticPr fontId="3"/>
  </si>
  <si>
    <t>館腰</t>
    <rPh sb="0" eb="2">
      <t>タテコシ</t>
    </rPh>
    <phoneticPr fontId="3"/>
  </si>
  <si>
    <t>愛島</t>
    <rPh sb="0" eb="2">
      <t>メデシマ</t>
    </rPh>
    <phoneticPr fontId="3"/>
  </si>
  <si>
    <t>高舘</t>
    <rPh sb="0" eb="2">
      <t>タカダテ</t>
    </rPh>
    <phoneticPr fontId="3"/>
  </si>
  <si>
    <t>不二が丘</t>
    <rPh sb="0" eb="2">
      <t>フジ</t>
    </rPh>
    <rPh sb="3" eb="4">
      <t>オカ</t>
    </rPh>
    <phoneticPr fontId="3"/>
  </si>
  <si>
    <t>増田西</t>
    <rPh sb="0" eb="2">
      <t>マスダ</t>
    </rPh>
    <rPh sb="2" eb="3">
      <t>ニシ</t>
    </rPh>
    <phoneticPr fontId="3"/>
  </si>
  <si>
    <t>ゆりが丘</t>
    <rPh sb="3" eb="4">
      <t>オカ</t>
    </rPh>
    <phoneticPr fontId="3"/>
  </si>
  <si>
    <t>相互台</t>
    <rPh sb="0" eb="3">
      <t>ソウゴダイ</t>
    </rPh>
    <phoneticPr fontId="3"/>
  </si>
  <si>
    <t>那智が丘</t>
    <rPh sb="0" eb="2">
      <t>ナチ</t>
    </rPh>
    <rPh sb="3" eb="4">
      <t>オカ</t>
    </rPh>
    <phoneticPr fontId="3"/>
  </si>
  <si>
    <t>年度</t>
    <rPh sb="1" eb="2">
      <t>ド</t>
    </rPh>
    <phoneticPr fontId="3"/>
  </si>
  <si>
    <t>本務教員数</t>
    <rPh sb="2" eb="3">
      <t>キョウ</t>
    </rPh>
    <phoneticPr fontId="3"/>
  </si>
  <si>
    <t>本務職員数</t>
    <phoneticPr fontId="3"/>
  </si>
  <si>
    <t>総数</t>
    <phoneticPr fontId="3"/>
  </si>
  <si>
    <t>1年</t>
    <phoneticPr fontId="3"/>
  </si>
  <si>
    <t>2年</t>
    <phoneticPr fontId="3"/>
  </si>
  <si>
    <t>3年</t>
    <phoneticPr fontId="3"/>
  </si>
  <si>
    <t>4年</t>
    <phoneticPr fontId="3"/>
  </si>
  <si>
    <t>5年</t>
    <phoneticPr fontId="3"/>
  </si>
  <si>
    <t>6年</t>
    <phoneticPr fontId="3"/>
  </si>
  <si>
    <t>総数</t>
    <rPh sb="0" eb="2">
      <t>ソウスウ</t>
    </rPh>
    <phoneticPr fontId="3"/>
  </si>
  <si>
    <t>年度</t>
    <rPh sb="0" eb="1">
      <t>ネン</t>
    </rPh>
    <rPh sb="1" eb="2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</si>
</sst>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_ "/>
    <numFmt numFmtId="178" formatCode="#,##0;[Red]#,##0"/>
    <numFmt numFmtId="179" formatCode="0;[Red]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明朝 Medium"/>
      <family val="1"/>
      <charset val="128"/>
    </font>
    <font>
      <sz val="6"/>
      <name val="ＭＳ Ｐゴシック"/>
      <family val="3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b/>
      <sz val="8"/>
      <name val="BIZ UDP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10"/>
      <name val="BIZ UDP明朝 Medium"/>
      <family val="1"/>
      <charset val="128"/>
    </font>
    <font>
      <sz val="8"/>
      <name val="BIZ UDPゴシック"/>
      <family val="3"/>
      <charset val="128"/>
    </font>
    <font>
      <sz val="8"/>
      <color indexed="8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178" fontId="11" fillId="2" borderId="0" xfId="0" applyNumberFormat="1" applyFont="1" applyFill="1" applyBorder="1" applyAlignment="1">
      <alignment vertical="center"/>
    </xf>
    <xf numFmtId="178" fontId="11" fillId="2" borderId="3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  <xf numFmtId="177" fontId="11" fillId="2" borderId="3" xfId="0" applyNumberFormat="1" applyFont="1" applyFill="1" applyBorder="1" applyAlignment="1">
      <alignment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8" fontId="12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Border="1" applyAlignment="1">
      <alignment vertical="center"/>
    </xf>
    <xf numFmtId="177" fontId="12" fillId="2" borderId="3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79" fontId="7" fillId="2" borderId="0" xfId="0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9" fontId="7" fillId="2" borderId="4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vertical="center"/>
    </xf>
    <xf numFmtId="177" fontId="8" fillId="2" borderId="2" xfId="1" applyNumberFormat="1" applyFont="1" applyFill="1" applyBorder="1" applyAlignment="1">
      <alignment vertical="center"/>
    </xf>
    <xf numFmtId="177" fontId="8" fillId="2" borderId="1" xfId="1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9" fillId="2" borderId="0" xfId="0" applyFont="1" applyFill="1"/>
    <xf numFmtId="0" fontId="19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178" fontId="12" fillId="2" borderId="3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 applyProtection="1">
      <alignment horizontal="left" vertical="top"/>
      <protection locked="0"/>
    </xf>
    <xf numFmtId="178" fontId="11" fillId="2" borderId="3" xfId="0" applyNumberFormat="1" applyFont="1" applyFill="1" applyBorder="1" applyAlignment="1">
      <alignment horizontal="right" vertical="center"/>
    </xf>
    <xf numFmtId="178" fontId="11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8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 applyAlignment="1">
      <alignment vertical="center"/>
    </xf>
    <xf numFmtId="0" fontId="20" fillId="2" borderId="0" xfId="0" applyFont="1" applyFill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>
      <alignment vertical="center"/>
    </xf>
    <xf numFmtId="0" fontId="18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>
      <alignment vertical="center"/>
    </xf>
    <xf numFmtId="179" fontId="11" fillId="2" borderId="0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1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zoomScaleNormal="100" zoomScaleSheetLayoutView="100" workbookViewId="0"/>
  </sheetViews>
  <sheetFormatPr defaultRowHeight="13.5"/>
  <cols>
    <col min="1" max="1" width="8.625" style="1" customWidth="1"/>
    <col min="2" max="2" width="6.5" style="1" customWidth="1"/>
    <col min="3" max="3" width="6.875" style="1" customWidth="1"/>
    <col min="4" max="4" width="10.25" style="1" customWidth="1"/>
    <col min="5" max="10" width="9" style="1" bestFit="1" customWidth="1"/>
    <col min="11" max="11" width="8.125" style="1" customWidth="1"/>
    <col min="12" max="12" width="8.25" style="1" customWidth="1"/>
    <col min="13" max="16384" width="9" style="1"/>
  </cols>
  <sheetData>
    <row r="1" spans="1:13" s="4" customFormat="1" ht="20.25" customHeight="1">
      <c r="A1" s="3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32" customFormat="1" ht="18.75" customHeight="1" thickBot="1">
      <c r="A2" s="35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 t="s">
        <v>13</v>
      </c>
      <c r="M2" s="33"/>
    </row>
    <row r="3" spans="1:13" s="4" customFormat="1" ht="18" customHeight="1">
      <c r="A3" s="76" t="s">
        <v>49</v>
      </c>
      <c r="B3" s="78" t="s">
        <v>10</v>
      </c>
      <c r="C3" s="80" t="s">
        <v>9</v>
      </c>
      <c r="D3" s="80" t="s">
        <v>8</v>
      </c>
      <c r="E3" s="75" t="s">
        <v>50</v>
      </c>
      <c r="F3" s="75" t="s">
        <v>50</v>
      </c>
      <c r="G3" s="75" t="s">
        <v>50</v>
      </c>
      <c r="H3" s="75" t="s">
        <v>51</v>
      </c>
      <c r="I3" s="75" t="s">
        <v>51</v>
      </c>
      <c r="J3" s="75" t="s">
        <v>51</v>
      </c>
      <c r="K3" s="31" t="s">
        <v>7</v>
      </c>
      <c r="L3" s="31" t="s">
        <v>6</v>
      </c>
      <c r="M3" s="27"/>
    </row>
    <row r="4" spans="1:13" s="4" customFormat="1" ht="18" customHeight="1">
      <c r="A4" s="77"/>
      <c r="B4" s="79"/>
      <c r="C4" s="81"/>
      <c r="D4" s="81"/>
      <c r="E4" s="29" t="s">
        <v>4</v>
      </c>
      <c r="F4" s="29" t="s">
        <v>3</v>
      </c>
      <c r="G4" s="29" t="s">
        <v>2</v>
      </c>
      <c r="H4" s="29" t="s">
        <v>4</v>
      </c>
      <c r="I4" s="29" t="s">
        <v>3</v>
      </c>
      <c r="J4" s="28" t="s">
        <v>2</v>
      </c>
      <c r="K4" s="30" t="s">
        <v>5</v>
      </c>
      <c r="L4" s="30" t="s">
        <v>5</v>
      </c>
      <c r="M4" s="27"/>
    </row>
    <row r="5" spans="1:13" s="26" customFormat="1" ht="18" customHeight="1">
      <c r="A5" s="15" t="s">
        <v>23</v>
      </c>
      <c r="B5" s="25">
        <v>11</v>
      </c>
      <c r="C5" s="24">
        <v>171</v>
      </c>
      <c r="D5" s="24">
        <v>4453</v>
      </c>
      <c r="E5" s="24">
        <v>256</v>
      </c>
      <c r="F5" s="24">
        <v>111</v>
      </c>
      <c r="G5" s="24">
        <v>145</v>
      </c>
      <c r="H5" s="24">
        <v>36</v>
      </c>
      <c r="I5" s="24">
        <v>18</v>
      </c>
      <c r="J5" s="24">
        <v>18</v>
      </c>
      <c r="K5" s="16">
        <v>26</v>
      </c>
      <c r="L5" s="16">
        <v>17.399999999999999</v>
      </c>
    </row>
    <row r="6" spans="1:13" s="8" customFormat="1" ht="18" customHeight="1">
      <c r="A6" s="15" t="s">
        <v>25</v>
      </c>
      <c r="B6" s="25">
        <v>11</v>
      </c>
      <c r="C6" s="24">
        <v>171</v>
      </c>
      <c r="D6" s="24">
        <v>4499</v>
      </c>
      <c r="E6" s="24">
        <v>253</v>
      </c>
      <c r="F6" s="24">
        <v>106</v>
      </c>
      <c r="G6" s="24">
        <v>147</v>
      </c>
      <c r="H6" s="24">
        <v>37</v>
      </c>
      <c r="I6" s="24">
        <v>18</v>
      </c>
      <c r="J6" s="24">
        <v>19</v>
      </c>
      <c r="K6" s="16">
        <v>26.3</v>
      </c>
      <c r="L6" s="16">
        <v>17.8</v>
      </c>
    </row>
    <row r="7" spans="1:13" s="8" customFormat="1" ht="18" customHeight="1">
      <c r="A7" s="15" t="s">
        <v>26</v>
      </c>
      <c r="B7" s="25">
        <v>11</v>
      </c>
      <c r="C7" s="24">
        <v>174</v>
      </c>
      <c r="D7" s="24">
        <v>4544</v>
      </c>
      <c r="E7" s="24">
        <v>256</v>
      </c>
      <c r="F7" s="24">
        <v>101</v>
      </c>
      <c r="G7" s="24">
        <v>155</v>
      </c>
      <c r="H7" s="24">
        <v>38</v>
      </c>
      <c r="I7" s="24">
        <v>18</v>
      </c>
      <c r="J7" s="24">
        <v>20</v>
      </c>
      <c r="K7" s="16">
        <v>26.1</v>
      </c>
      <c r="L7" s="16">
        <v>17.8</v>
      </c>
      <c r="M7" s="22"/>
    </row>
    <row r="8" spans="1:13" s="8" customFormat="1" ht="18" customHeight="1">
      <c r="A8" s="15" t="s">
        <v>27</v>
      </c>
      <c r="B8" s="25">
        <v>11</v>
      </c>
      <c r="C8" s="24">
        <v>171</v>
      </c>
      <c r="D8" s="24">
        <v>4488</v>
      </c>
      <c r="E8" s="24">
        <v>262</v>
      </c>
      <c r="F8" s="24">
        <v>103</v>
      </c>
      <c r="G8" s="24">
        <v>159</v>
      </c>
      <c r="H8" s="24">
        <v>37</v>
      </c>
      <c r="I8" s="24">
        <v>17</v>
      </c>
      <c r="J8" s="24">
        <v>20</v>
      </c>
      <c r="K8" s="16">
        <v>26.3</v>
      </c>
      <c r="L8" s="16">
        <v>17.100000000000001</v>
      </c>
    </row>
    <row r="9" spans="1:13" s="8" customFormat="1" ht="18" customHeight="1">
      <c r="A9" s="15" t="s">
        <v>28</v>
      </c>
      <c r="B9" s="25">
        <v>11</v>
      </c>
      <c r="C9" s="24">
        <v>171</v>
      </c>
      <c r="D9" s="24">
        <v>4514</v>
      </c>
      <c r="E9" s="24">
        <v>265</v>
      </c>
      <c r="F9" s="24">
        <v>106</v>
      </c>
      <c r="G9" s="24">
        <v>159</v>
      </c>
      <c r="H9" s="24">
        <v>37</v>
      </c>
      <c r="I9" s="24">
        <v>16</v>
      </c>
      <c r="J9" s="24">
        <v>21</v>
      </c>
      <c r="K9" s="16">
        <v>26.4</v>
      </c>
      <c r="L9" s="16">
        <v>17</v>
      </c>
    </row>
    <row r="10" spans="1:13" s="8" customFormat="1" ht="18" customHeight="1">
      <c r="A10" s="15" t="s">
        <v>29</v>
      </c>
      <c r="B10" s="18">
        <v>11</v>
      </c>
      <c r="C10" s="17">
        <v>177</v>
      </c>
      <c r="D10" s="17">
        <v>4608</v>
      </c>
      <c r="E10" s="17">
        <v>278</v>
      </c>
      <c r="F10" s="17">
        <v>110</v>
      </c>
      <c r="G10" s="17">
        <v>168</v>
      </c>
      <c r="H10" s="17">
        <v>38</v>
      </c>
      <c r="I10" s="17">
        <v>15</v>
      </c>
      <c r="J10" s="17">
        <v>23</v>
      </c>
      <c r="K10" s="21">
        <v>26.033898305084747</v>
      </c>
      <c r="L10" s="21">
        <v>16.575539568345324</v>
      </c>
      <c r="M10" s="22"/>
    </row>
    <row r="11" spans="1:13" s="20" customFormat="1" ht="18" customHeight="1">
      <c r="A11" s="15" t="s">
        <v>30</v>
      </c>
      <c r="B11" s="18">
        <v>11</v>
      </c>
      <c r="C11" s="17">
        <v>181</v>
      </c>
      <c r="D11" s="17">
        <v>4704</v>
      </c>
      <c r="E11" s="17">
        <v>283</v>
      </c>
      <c r="F11" s="17">
        <v>110</v>
      </c>
      <c r="G11" s="17">
        <v>173</v>
      </c>
      <c r="H11" s="17">
        <v>41</v>
      </c>
      <c r="I11" s="17">
        <v>13</v>
      </c>
      <c r="J11" s="17">
        <v>28</v>
      </c>
      <c r="K11" s="21">
        <v>25.988950276243095</v>
      </c>
      <c r="L11" s="21">
        <v>16.621908127208481</v>
      </c>
    </row>
    <row r="12" spans="1:13" s="20" customFormat="1" ht="18" customHeight="1">
      <c r="A12" s="15" t="s">
        <v>31</v>
      </c>
      <c r="B12" s="18">
        <v>11</v>
      </c>
      <c r="C12" s="17">
        <v>186</v>
      </c>
      <c r="D12" s="17">
        <v>4801</v>
      </c>
      <c r="E12" s="17">
        <v>289</v>
      </c>
      <c r="F12" s="17">
        <v>112</v>
      </c>
      <c r="G12" s="17">
        <v>177</v>
      </c>
      <c r="H12" s="17">
        <v>40</v>
      </c>
      <c r="I12" s="17">
        <v>14</v>
      </c>
      <c r="J12" s="17">
        <v>26</v>
      </c>
      <c r="K12" s="21">
        <v>25.811827956989248</v>
      </c>
      <c r="L12" s="21">
        <v>16.612456747404845</v>
      </c>
    </row>
    <row r="13" spans="1:13" s="20" customFormat="1" ht="18" customHeight="1">
      <c r="A13" s="15" t="s">
        <v>32</v>
      </c>
      <c r="B13" s="18">
        <v>11</v>
      </c>
      <c r="C13" s="17">
        <v>189</v>
      </c>
      <c r="D13" s="17">
        <v>4891</v>
      </c>
      <c r="E13" s="17">
        <v>288</v>
      </c>
      <c r="F13" s="17">
        <v>114</v>
      </c>
      <c r="G13" s="17">
        <v>174</v>
      </c>
      <c r="H13" s="17">
        <v>43</v>
      </c>
      <c r="I13" s="17">
        <v>13</v>
      </c>
      <c r="J13" s="17">
        <v>30</v>
      </c>
      <c r="K13" s="21">
        <v>25.87830687830688</v>
      </c>
      <c r="L13" s="21">
        <v>16.982638888888889</v>
      </c>
    </row>
    <row r="14" spans="1:13" s="20" customFormat="1" ht="18" customHeight="1">
      <c r="A14" s="15" t="s">
        <v>33</v>
      </c>
      <c r="B14" s="18">
        <v>11</v>
      </c>
      <c r="C14" s="17">
        <v>190</v>
      </c>
      <c r="D14" s="17">
        <v>4981</v>
      </c>
      <c r="E14" s="17">
        <v>286</v>
      </c>
      <c r="F14" s="17">
        <v>114</v>
      </c>
      <c r="G14" s="17">
        <v>172</v>
      </c>
      <c r="H14" s="17">
        <v>44</v>
      </c>
      <c r="I14" s="17">
        <v>16</v>
      </c>
      <c r="J14" s="17">
        <v>28</v>
      </c>
      <c r="K14" s="16">
        <v>26.215789473684211</v>
      </c>
      <c r="L14" s="16">
        <v>17.416083916083917</v>
      </c>
    </row>
    <row r="15" spans="1:13" s="8" customFormat="1" ht="18" customHeight="1">
      <c r="A15" s="15" t="s">
        <v>34</v>
      </c>
      <c r="B15" s="18">
        <v>10</v>
      </c>
      <c r="C15" s="17">
        <v>187</v>
      </c>
      <c r="D15" s="17">
        <v>4931</v>
      </c>
      <c r="E15" s="17">
        <v>289</v>
      </c>
      <c r="F15" s="17">
        <v>112</v>
      </c>
      <c r="G15" s="17">
        <v>177</v>
      </c>
      <c r="H15" s="17">
        <v>42</v>
      </c>
      <c r="I15" s="17">
        <v>15</v>
      </c>
      <c r="J15" s="17">
        <v>27</v>
      </c>
      <c r="K15" s="16">
        <v>26.36898395721925</v>
      </c>
      <c r="L15" s="16">
        <v>17.06228373702422</v>
      </c>
    </row>
    <row r="16" spans="1:13" s="8" customFormat="1" ht="18" customHeight="1">
      <c r="A16" s="15" t="s">
        <v>1</v>
      </c>
      <c r="B16" s="18">
        <v>10</v>
      </c>
      <c r="C16" s="17">
        <v>186</v>
      </c>
      <c r="D16" s="17">
        <v>4937</v>
      </c>
      <c r="E16" s="17">
        <v>284</v>
      </c>
      <c r="F16" s="17">
        <v>101</v>
      </c>
      <c r="G16" s="17">
        <v>183</v>
      </c>
      <c r="H16" s="17">
        <v>41</v>
      </c>
      <c r="I16" s="17">
        <v>17</v>
      </c>
      <c r="J16" s="17">
        <v>24</v>
      </c>
      <c r="K16" s="16">
        <v>26.543010752688172</v>
      </c>
      <c r="L16" s="16">
        <v>17.383802816901408</v>
      </c>
    </row>
    <row r="17" spans="1:12" s="8" customFormat="1" ht="18" customHeight="1">
      <c r="A17" s="15" t="s">
        <v>35</v>
      </c>
      <c r="B17" s="18">
        <v>10</v>
      </c>
      <c r="C17" s="17">
        <v>182</v>
      </c>
      <c r="D17" s="17">
        <v>4949</v>
      </c>
      <c r="E17" s="17">
        <v>289</v>
      </c>
      <c r="F17" s="17">
        <v>99</v>
      </c>
      <c r="G17" s="17">
        <v>190</v>
      </c>
      <c r="H17" s="17">
        <v>40</v>
      </c>
      <c r="I17" s="17">
        <v>15</v>
      </c>
      <c r="J17" s="17">
        <v>25</v>
      </c>
      <c r="K17" s="16">
        <v>27.192307692307693</v>
      </c>
      <c r="L17" s="16">
        <v>17.124567474048444</v>
      </c>
    </row>
    <row r="18" spans="1:12" s="8" customFormat="1" ht="18" customHeight="1">
      <c r="A18" s="15" t="s">
        <v>36</v>
      </c>
      <c r="B18" s="18">
        <v>10</v>
      </c>
      <c r="C18" s="17">
        <v>187</v>
      </c>
      <c r="D18" s="17">
        <v>4908</v>
      </c>
      <c r="E18" s="17">
        <v>289</v>
      </c>
      <c r="F18" s="17">
        <v>102</v>
      </c>
      <c r="G18" s="17">
        <v>187</v>
      </c>
      <c r="H18" s="17">
        <v>39</v>
      </c>
      <c r="I18" s="17">
        <v>17</v>
      </c>
      <c r="J18" s="17">
        <v>22</v>
      </c>
      <c r="K18" s="16">
        <v>26.245989304812834</v>
      </c>
      <c r="L18" s="16">
        <v>16.982698961937718</v>
      </c>
    </row>
    <row r="19" spans="1:12" s="8" customFormat="1" ht="18" customHeight="1">
      <c r="A19" s="37" t="s">
        <v>37</v>
      </c>
      <c r="B19" s="38">
        <v>10</v>
      </c>
      <c r="C19" s="39">
        <v>187</v>
      </c>
      <c r="D19" s="39">
        <v>4878</v>
      </c>
      <c r="E19" s="39">
        <v>292</v>
      </c>
      <c r="F19" s="39">
        <v>101</v>
      </c>
      <c r="G19" s="39">
        <v>191</v>
      </c>
      <c r="H19" s="39">
        <v>38</v>
      </c>
      <c r="I19" s="39">
        <v>16</v>
      </c>
      <c r="J19" s="39">
        <v>22</v>
      </c>
      <c r="K19" s="40">
        <f>D19/C19</f>
        <v>26.085561497326204</v>
      </c>
      <c r="L19" s="40">
        <f>D19/E19</f>
        <v>16.705479452054796</v>
      </c>
    </row>
    <row r="20" spans="1:12" s="5" customFormat="1" ht="18" customHeight="1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0"/>
      <c r="L20" s="10"/>
    </row>
    <row r="21" spans="1:12" s="4" customFormat="1" ht="15" customHeight="1" thickBot="1">
      <c r="A21" s="7" t="s">
        <v>0</v>
      </c>
      <c r="B21" s="43">
        <v>367</v>
      </c>
      <c r="C21" s="44">
        <v>4959</v>
      </c>
      <c r="D21" s="44">
        <v>111148</v>
      </c>
      <c r="E21" s="44">
        <v>7941</v>
      </c>
      <c r="F21" s="45">
        <v>3148</v>
      </c>
      <c r="G21" s="45">
        <v>4793</v>
      </c>
      <c r="H21" s="44">
        <v>965</v>
      </c>
      <c r="I21" s="45">
        <v>389</v>
      </c>
      <c r="J21" s="45">
        <v>576</v>
      </c>
      <c r="K21" s="46">
        <f>D21/C21</f>
        <v>22.413389796329906</v>
      </c>
      <c r="L21" s="46">
        <f>D21/E21</f>
        <v>13.996725853167108</v>
      </c>
    </row>
    <row r="22" spans="1:12" s="2" customFormat="1" ht="17.100000000000001" customHeight="1">
      <c r="A22" s="2" t="s">
        <v>24</v>
      </c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</sheetData>
  <mergeCells count="4">
    <mergeCell ref="A3:A4"/>
    <mergeCell ref="B3:B4"/>
    <mergeCell ref="C3:C4"/>
    <mergeCell ref="D3:D4"/>
  </mergeCells>
  <phoneticPr fontId="3"/>
  <pageMargins left="0.78740157480314965" right="0.78740157480314965" top="0.78740157480314965" bottom="0.39370078740157483" header="0.51181102362204722" footer="0.31496062992125984"/>
  <pageSetup paperSize="9" scale="84" orientation="portrait" horizontalDpi="30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zoomScaleSheetLayoutView="100" workbookViewId="0"/>
  </sheetViews>
  <sheetFormatPr defaultRowHeight="13.5"/>
  <cols>
    <col min="1" max="1" width="8.5" style="1" customWidth="1"/>
    <col min="2" max="4" width="6" style="1" customWidth="1"/>
    <col min="5" max="16" width="5.125" style="1" customWidth="1"/>
    <col min="17" max="16384" width="9" style="1"/>
  </cols>
  <sheetData>
    <row r="1" spans="1:17" s="4" customFormat="1" ht="20.25" customHeight="1">
      <c r="A1" s="36" t="s">
        <v>22</v>
      </c>
      <c r="Q1" s="27"/>
    </row>
    <row r="2" spans="1:17" s="32" customFormat="1" ht="18.75" customHeight="1" thickBot="1">
      <c r="A2" s="35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P2" s="34" t="s">
        <v>11</v>
      </c>
      <c r="Q2" s="33"/>
    </row>
    <row r="3" spans="1:17" s="4" customFormat="1" ht="18" customHeight="1">
      <c r="A3" s="76" t="s">
        <v>49</v>
      </c>
      <c r="B3" s="75" t="s">
        <v>52</v>
      </c>
      <c r="C3" s="75" t="s">
        <v>52</v>
      </c>
      <c r="D3" s="75" t="s">
        <v>52</v>
      </c>
      <c r="E3" s="75" t="s">
        <v>53</v>
      </c>
      <c r="F3" s="75" t="s">
        <v>53</v>
      </c>
      <c r="G3" s="75" t="s">
        <v>54</v>
      </c>
      <c r="H3" s="75" t="s">
        <v>54</v>
      </c>
      <c r="I3" s="75" t="s">
        <v>55</v>
      </c>
      <c r="J3" s="75" t="s">
        <v>55</v>
      </c>
      <c r="K3" s="75" t="s">
        <v>56</v>
      </c>
      <c r="L3" s="75" t="s">
        <v>56</v>
      </c>
      <c r="M3" s="75" t="s">
        <v>57</v>
      </c>
      <c r="N3" s="75" t="s">
        <v>57</v>
      </c>
      <c r="O3" s="75" t="s">
        <v>58</v>
      </c>
      <c r="P3" s="75" t="s">
        <v>58</v>
      </c>
      <c r="Q3" s="27"/>
    </row>
    <row r="4" spans="1:17" s="4" customFormat="1" ht="18" customHeight="1">
      <c r="A4" s="77"/>
      <c r="B4" s="29" t="s">
        <v>4</v>
      </c>
      <c r="C4" s="29" t="s">
        <v>3</v>
      </c>
      <c r="D4" s="29" t="s">
        <v>2</v>
      </c>
      <c r="E4" s="29" t="s">
        <v>3</v>
      </c>
      <c r="F4" s="29" t="s">
        <v>2</v>
      </c>
      <c r="G4" s="29" t="s">
        <v>3</v>
      </c>
      <c r="H4" s="29" t="s">
        <v>2</v>
      </c>
      <c r="I4" s="29" t="s">
        <v>3</v>
      </c>
      <c r="J4" s="29" t="s">
        <v>2</v>
      </c>
      <c r="K4" s="29" t="s">
        <v>3</v>
      </c>
      <c r="L4" s="29" t="s">
        <v>2</v>
      </c>
      <c r="M4" s="29" t="s">
        <v>3</v>
      </c>
      <c r="N4" s="29" t="s">
        <v>2</v>
      </c>
      <c r="O4" s="29" t="s">
        <v>3</v>
      </c>
      <c r="P4" s="28" t="s">
        <v>2</v>
      </c>
      <c r="Q4" s="27"/>
    </row>
    <row r="5" spans="1:17" s="26" customFormat="1" ht="18" customHeight="1">
      <c r="A5" s="19" t="s">
        <v>23</v>
      </c>
      <c r="B5" s="23">
        <v>4453</v>
      </c>
      <c r="C5" s="23">
        <v>2281</v>
      </c>
      <c r="D5" s="23">
        <v>2172</v>
      </c>
      <c r="E5" s="23">
        <v>352</v>
      </c>
      <c r="F5" s="23">
        <v>361</v>
      </c>
      <c r="G5" s="23">
        <v>345</v>
      </c>
      <c r="H5" s="23">
        <v>351</v>
      </c>
      <c r="I5" s="23">
        <v>414</v>
      </c>
      <c r="J5" s="23">
        <v>371</v>
      </c>
      <c r="K5" s="23">
        <v>383</v>
      </c>
      <c r="L5" s="23">
        <v>355</v>
      </c>
      <c r="M5" s="23">
        <v>381</v>
      </c>
      <c r="N5" s="23">
        <v>363</v>
      </c>
      <c r="O5" s="23">
        <v>406</v>
      </c>
      <c r="P5" s="23">
        <v>371</v>
      </c>
    </row>
    <row r="6" spans="1:17" s="8" customFormat="1" ht="18" customHeight="1">
      <c r="A6" s="19" t="s">
        <v>25</v>
      </c>
      <c r="B6" s="23">
        <v>4499</v>
      </c>
      <c r="C6" s="23">
        <v>2305</v>
      </c>
      <c r="D6" s="23">
        <v>2194</v>
      </c>
      <c r="E6" s="23">
        <v>394</v>
      </c>
      <c r="F6" s="23">
        <v>364</v>
      </c>
      <c r="G6" s="23">
        <v>363</v>
      </c>
      <c r="H6" s="23">
        <v>373</v>
      </c>
      <c r="I6" s="23">
        <v>351</v>
      </c>
      <c r="J6" s="23">
        <v>356</v>
      </c>
      <c r="K6" s="23">
        <v>418</v>
      </c>
      <c r="L6" s="23">
        <v>372</v>
      </c>
      <c r="M6" s="23">
        <v>394</v>
      </c>
      <c r="N6" s="23">
        <v>361</v>
      </c>
      <c r="O6" s="23">
        <v>385</v>
      </c>
      <c r="P6" s="23">
        <v>368</v>
      </c>
    </row>
    <row r="7" spans="1:17" s="8" customFormat="1" ht="18" customHeight="1">
      <c r="A7" s="19" t="s">
        <v>26</v>
      </c>
      <c r="B7" s="23">
        <v>4544</v>
      </c>
      <c r="C7" s="23">
        <v>2337</v>
      </c>
      <c r="D7" s="23">
        <v>2207</v>
      </c>
      <c r="E7" s="23">
        <v>380</v>
      </c>
      <c r="F7" s="23">
        <v>369</v>
      </c>
      <c r="G7" s="23">
        <v>400</v>
      </c>
      <c r="H7" s="23">
        <v>366</v>
      </c>
      <c r="I7" s="23">
        <v>369</v>
      </c>
      <c r="J7" s="23">
        <v>374</v>
      </c>
      <c r="K7" s="23">
        <v>357</v>
      </c>
      <c r="L7" s="23">
        <v>366</v>
      </c>
      <c r="M7" s="23">
        <v>427</v>
      </c>
      <c r="N7" s="23">
        <v>376</v>
      </c>
      <c r="O7" s="23">
        <v>404</v>
      </c>
      <c r="P7" s="23">
        <v>356</v>
      </c>
      <c r="Q7" s="22"/>
    </row>
    <row r="8" spans="1:17" s="8" customFormat="1" ht="18" customHeight="1">
      <c r="A8" s="19" t="s">
        <v>27</v>
      </c>
      <c r="B8" s="23">
        <v>4488</v>
      </c>
      <c r="C8" s="23">
        <v>2293</v>
      </c>
      <c r="D8" s="23">
        <v>2195</v>
      </c>
      <c r="E8" s="23">
        <v>351</v>
      </c>
      <c r="F8" s="23">
        <v>354</v>
      </c>
      <c r="G8" s="23">
        <v>387</v>
      </c>
      <c r="H8" s="23">
        <v>358</v>
      </c>
      <c r="I8" s="23">
        <v>401</v>
      </c>
      <c r="J8" s="23">
        <v>362</v>
      </c>
      <c r="K8" s="23">
        <v>369</v>
      </c>
      <c r="L8" s="23">
        <v>370</v>
      </c>
      <c r="M8" s="23">
        <v>360</v>
      </c>
      <c r="N8" s="23">
        <v>366</v>
      </c>
      <c r="O8" s="23">
        <v>425</v>
      </c>
      <c r="P8" s="23">
        <v>385</v>
      </c>
    </row>
    <row r="9" spans="1:17" s="8" customFormat="1" ht="18" customHeight="1">
      <c r="A9" s="19" t="s">
        <v>28</v>
      </c>
      <c r="B9" s="23">
        <v>4514</v>
      </c>
      <c r="C9" s="23">
        <v>2287</v>
      </c>
      <c r="D9" s="23">
        <v>2227</v>
      </c>
      <c r="E9" s="23">
        <v>364</v>
      </c>
      <c r="F9" s="23">
        <v>384</v>
      </c>
      <c r="G9" s="23">
        <v>362</v>
      </c>
      <c r="H9" s="23">
        <v>352</v>
      </c>
      <c r="I9" s="23">
        <v>396</v>
      </c>
      <c r="J9" s="23">
        <v>367</v>
      </c>
      <c r="K9" s="23">
        <v>412</v>
      </c>
      <c r="L9" s="23">
        <v>374</v>
      </c>
      <c r="M9" s="23">
        <v>386</v>
      </c>
      <c r="N9" s="23">
        <v>374</v>
      </c>
      <c r="O9" s="23">
        <v>367</v>
      </c>
      <c r="P9" s="23">
        <v>376</v>
      </c>
    </row>
    <row r="10" spans="1:17" s="8" customFormat="1" ht="18" customHeight="1">
      <c r="A10" s="19" t="s">
        <v>29</v>
      </c>
      <c r="B10" s="13">
        <v>4608</v>
      </c>
      <c r="C10" s="13">
        <v>2332</v>
      </c>
      <c r="D10" s="13">
        <v>2276</v>
      </c>
      <c r="E10" s="13">
        <v>393</v>
      </c>
      <c r="F10" s="13">
        <v>401</v>
      </c>
      <c r="G10" s="13">
        <v>371</v>
      </c>
      <c r="H10" s="13">
        <v>386</v>
      </c>
      <c r="I10" s="13">
        <v>371</v>
      </c>
      <c r="J10" s="13">
        <v>365</v>
      </c>
      <c r="K10" s="13">
        <v>389</v>
      </c>
      <c r="L10" s="13">
        <v>366</v>
      </c>
      <c r="M10" s="13">
        <v>413</v>
      </c>
      <c r="N10" s="13">
        <v>380</v>
      </c>
      <c r="O10" s="13">
        <v>395</v>
      </c>
      <c r="P10" s="13">
        <v>378</v>
      </c>
      <c r="Q10" s="22"/>
    </row>
    <row r="11" spans="1:17" s="20" customFormat="1" ht="18" customHeight="1">
      <c r="A11" s="19" t="s">
        <v>30</v>
      </c>
      <c r="B11" s="13">
        <v>4704</v>
      </c>
      <c r="C11" s="13">
        <v>2376</v>
      </c>
      <c r="D11" s="13">
        <v>2328</v>
      </c>
      <c r="E11" s="13">
        <v>397</v>
      </c>
      <c r="F11" s="13">
        <v>386</v>
      </c>
      <c r="G11" s="13">
        <v>408</v>
      </c>
      <c r="H11" s="13">
        <v>415</v>
      </c>
      <c r="I11" s="13">
        <v>379</v>
      </c>
      <c r="J11" s="13">
        <v>383</v>
      </c>
      <c r="K11" s="13">
        <v>379</v>
      </c>
      <c r="L11" s="13">
        <v>377</v>
      </c>
      <c r="M11" s="13">
        <v>395</v>
      </c>
      <c r="N11" s="13">
        <v>380</v>
      </c>
      <c r="O11" s="13">
        <v>418</v>
      </c>
      <c r="P11" s="13">
        <v>387</v>
      </c>
    </row>
    <row r="12" spans="1:17" s="20" customFormat="1" ht="18" customHeight="1">
      <c r="A12" s="19" t="s">
        <v>31</v>
      </c>
      <c r="B12" s="13">
        <v>4801</v>
      </c>
      <c r="C12" s="13">
        <v>2418</v>
      </c>
      <c r="D12" s="13">
        <v>2383</v>
      </c>
      <c r="E12" s="13">
        <v>430</v>
      </c>
      <c r="F12" s="13">
        <v>421</v>
      </c>
      <c r="G12" s="13">
        <v>402</v>
      </c>
      <c r="H12" s="13">
        <v>395</v>
      </c>
      <c r="I12" s="13">
        <v>410</v>
      </c>
      <c r="J12" s="13">
        <v>426</v>
      </c>
      <c r="K12" s="13">
        <v>387</v>
      </c>
      <c r="L12" s="13">
        <v>383</v>
      </c>
      <c r="M12" s="13">
        <v>389</v>
      </c>
      <c r="N12" s="13">
        <v>382</v>
      </c>
      <c r="O12" s="13">
        <v>400</v>
      </c>
      <c r="P12" s="13">
        <v>376</v>
      </c>
    </row>
    <row r="13" spans="1:17" s="20" customFormat="1" ht="18" customHeight="1">
      <c r="A13" s="19" t="s">
        <v>32</v>
      </c>
      <c r="B13" s="13">
        <v>4891</v>
      </c>
      <c r="C13" s="13">
        <v>2454</v>
      </c>
      <c r="D13" s="13">
        <v>2437</v>
      </c>
      <c r="E13" s="13">
        <v>400</v>
      </c>
      <c r="F13" s="13">
        <v>415</v>
      </c>
      <c r="G13" s="13">
        <v>434</v>
      </c>
      <c r="H13" s="13">
        <v>418</v>
      </c>
      <c r="I13" s="13">
        <v>404</v>
      </c>
      <c r="J13" s="13">
        <v>398</v>
      </c>
      <c r="K13" s="13">
        <v>422</v>
      </c>
      <c r="L13" s="13">
        <v>431</v>
      </c>
      <c r="M13" s="13">
        <v>393</v>
      </c>
      <c r="N13" s="13">
        <v>390</v>
      </c>
      <c r="O13" s="13">
        <v>401</v>
      </c>
      <c r="P13" s="13">
        <v>385</v>
      </c>
    </row>
    <row r="14" spans="1:17" s="20" customFormat="1" ht="18" customHeight="1">
      <c r="A14" s="19" t="s">
        <v>33</v>
      </c>
      <c r="B14" s="13">
        <v>4981</v>
      </c>
      <c r="C14" s="13">
        <v>2510</v>
      </c>
      <c r="D14" s="13">
        <v>2471</v>
      </c>
      <c r="E14" s="13">
        <v>449</v>
      </c>
      <c r="F14" s="13">
        <v>414</v>
      </c>
      <c r="G14" s="13">
        <v>404</v>
      </c>
      <c r="H14" s="13">
        <v>413</v>
      </c>
      <c r="I14" s="13">
        <v>438</v>
      </c>
      <c r="J14" s="13">
        <v>420</v>
      </c>
      <c r="K14" s="13">
        <v>405</v>
      </c>
      <c r="L14" s="13">
        <v>402</v>
      </c>
      <c r="M14" s="13">
        <v>418</v>
      </c>
      <c r="N14" s="13">
        <v>435</v>
      </c>
      <c r="O14" s="13">
        <v>396</v>
      </c>
      <c r="P14" s="13">
        <v>387</v>
      </c>
    </row>
    <row r="15" spans="1:17" s="8" customFormat="1" ht="18" customHeight="1">
      <c r="A15" s="19" t="s">
        <v>34</v>
      </c>
      <c r="B15" s="13">
        <v>4931</v>
      </c>
      <c r="C15" s="13">
        <v>2482</v>
      </c>
      <c r="D15" s="13">
        <v>2449</v>
      </c>
      <c r="E15" s="13">
        <v>398</v>
      </c>
      <c r="F15" s="13">
        <v>400</v>
      </c>
      <c r="G15" s="13">
        <v>440</v>
      </c>
      <c r="H15" s="13">
        <v>406</v>
      </c>
      <c r="I15" s="13">
        <v>398</v>
      </c>
      <c r="J15" s="13">
        <v>403</v>
      </c>
      <c r="K15" s="13">
        <v>433</v>
      </c>
      <c r="L15" s="13">
        <v>407</v>
      </c>
      <c r="M15" s="13">
        <v>402</v>
      </c>
      <c r="N15" s="13">
        <v>405</v>
      </c>
      <c r="O15" s="13">
        <v>411</v>
      </c>
      <c r="P15" s="13">
        <v>428</v>
      </c>
    </row>
    <row r="16" spans="1:17" s="8" customFormat="1" ht="18" customHeight="1">
      <c r="A16" s="19" t="s">
        <v>1</v>
      </c>
      <c r="B16" s="14">
        <v>4937</v>
      </c>
      <c r="C16" s="13">
        <v>2486</v>
      </c>
      <c r="D16" s="13">
        <v>2451</v>
      </c>
      <c r="E16" s="13">
        <v>414</v>
      </c>
      <c r="F16" s="13">
        <v>436</v>
      </c>
      <c r="G16" s="13">
        <v>396</v>
      </c>
      <c r="H16" s="13">
        <v>403</v>
      </c>
      <c r="I16" s="13">
        <v>443</v>
      </c>
      <c r="J16" s="13">
        <v>407</v>
      </c>
      <c r="K16" s="13">
        <v>396</v>
      </c>
      <c r="L16" s="13">
        <v>401</v>
      </c>
      <c r="M16" s="13">
        <v>435</v>
      </c>
      <c r="N16" s="13">
        <v>399</v>
      </c>
      <c r="O16" s="13">
        <v>402</v>
      </c>
      <c r="P16" s="13">
        <v>405</v>
      </c>
    </row>
    <row r="17" spans="1:16" s="8" customFormat="1" ht="18" customHeight="1">
      <c r="A17" s="15" t="s">
        <v>35</v>
      </c>
      <c r="B17" s="14">
        <v>4949</v>
      </c>
      <c r="C17" s="13">
        <v>2505</v>
      </c>
      <c r="D17" s="13">
        <v>2444</v>
      </c>
      <c r="E17" s="13">
        <v>416</v>
      </c>
      <c r="F17" s="13">
        <v>395</v>
      </c>
      <c r="G17" s="13">
        <v>418</v>
      </c>
      <c r="H17" s="13">
        <v>441</v>
      </c>
      <c r="I17" s="13">
        <v>401</v>
      </c>
      <c r="J17" s="13">
        <v>401</v>
      </c>
      <c r="K17" s="13">
        <v>439</v>
      </c>
      <c r="L17" s="13">
        <v>413</v>
      </c>
      <c r="M17" s="13">
        <v>391</v>
      </c>
      <c r="N17" s="13">
        <v>399</v>
      </c>
      <c r="O17" s="13">
        <v>440</v>
      </c>
      <c r="P17" s="13">
        <v>395</v>
      </c>
    </row>
    <row r="18" spans="1:16" s="8" customFormat="1" ht="18" customHeight="1">
      <c r="A18" s="15" t="s">
        <v>36</v>
      </c>
      <c r="B18" s="14">
        <v>4908</v>
      </c>
      <c r="C18" s="13">
        <v>2480</v>
      </c>
      <c r="D18" s="13">
        <v>2428</v>
      </c>
      <c r="E18" s="13">
        <v>408</v>
      </c>
      <c r="F18" s="13">
        <v>390</v>
      </c>
      <c r="G18" s="13">
        <v>422</v>
      </c>
      <c r="H18" s="13">
        <v>389</v>
      </c>
      <c r="I18" s="13">
        <v>411</v>
      </c>
      <c r="J18" s="13">
        <v>443</v>
      </c>
      <c r="K18" s="13">
        <v>399</v>
      </c>
      <c r="L18" s="13">
        <v>402</v>
      </c>
      <c r="M18" s="13">
        <v>444</v>
      </c>
      <c r="N18" s="13">
        <v>407</v>
      </c>
      <c r="O18" s="13">
        <v>396</v>
      </c>
      <c r="P18" s="13">
        <v>397</v>
      </c>
    </row>
    <row r="19" spans="1:16" s="8" customFormat="1" ht="18" customHeight="1" thickBot="1">
      <c r="A19" s="41" t="s">
        <v>37</v>
      </c>
      <c r="B19" s="42">
        <v>4878</v>
      </c>
      <c r="C19" s="42">
        <v>2487</v>
      </c>
      <c r="D19" s="42">
        <v>2391</v>
      </c>
      <c r="E19" s="42">
        <v>405</v>
      </c>
      <c r="F19" s="42">
        <v>372</v>
      </c>
      <c r="G19" s="42">
        <v>411</v>
      </c>
      <c r="H19" s="42">
        <v>385</v>
      </c>
      <c r="I19" s="42">
        <v>418</v>
      </c>
      <c r="J19" s="42">
        <v>386</v>
      </c>
      <c r="K19" s="42">
        <v>409</v>
      </c>
      <c r="L19" s="42">
        <v>442</v>
      </c>
      <c r="M19" s="42">
        <v>404</v>
      </c>
      <c r="N19" s="42">
        <v>401</v>
      </c>
      <c r="O19" s="42">
        <v>440</v>
      </c>
      <c r="P19" s="42">
        <v>405</v>
      </c>
    </row>
    <row r="20" spans="1:16" s="5" customFormat="1" ht="18" customHeight="1">
      <c r="A20" s="2" t="s">
        <v>24</v>
      </c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4" customFormat="1" ht="15" customHeight="1">
      <c r="A21" s="6"/>
      <c r="B21" s="6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2" customFormat="1" ht="17.100000000000001" customHeight="1">
      <c r="A22" s="3"/>
      <c r="B22" s="3"/>
      <c r="C22" s="3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1">
    <mergeCell ref="A3:A4"/>
  </mergeCells>
  <phoneticPr fontId="3"/>
  <pageMargins left="0.78740157480314965" right="0.78740157480314965" top="0.78740157480314965" bottom="0.39370078740157483" header="0.51181102362204722" footer="0.31496062992125984"/>
  <pageSetup paperSize="9" scale="97" orientation="portrait" horizontalDpi="30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1"/>
  <sheetViews>
    <sheetView showGridLines="0" zoomScaleNormal="100" workbookViewId="0"/>
  </sheetViews>
  <sheetFormatPr defaultRowHeight="13.5"/>
  <cols>
    <col min="1" max="1" width="7.25" style="74" customWidth="1"/>
    <col min="2" max="4" width="6.625" style="74" customWidth="1"/>
    <col min="5" max="37" width="5" style="74" customWidth="1"/>
    <col min="38" max="16384" width="9" style="74"/>
  </cols>
  <sheetData>
    <row r="1" spans="1:56" s="4" customFormat="1" ht="20.25" customHeight="1">
      <c r="A1" s="3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AD1" s="27"/>
    </row>
    <row r="2" spans="1:56" s="48" customFormat="1" ht="18.75" customHeight="1" thickBot="1">
      <c r="A2" s="47" t="s">
        <v>21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34" t="s">
        <v>13</v>
      </c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</row>
    <row r="3" spans="1:56" s="51" customFormat="1" ht="22.5">
      <c r="A3" s="82" t="s">
        <v>60</v>
      </c>
      <c r="B3" s="84" t="s">
        <v>59</v>
      </c>
      <c r="C3" s="84" t="s">
        <v>59</v>
      </c>
      <c r="D3" s="84" t="s">
        <v>59</v>
      </c>
      <c r="E3" s="84" t="s">
        <v>38</v>
      </c>
      <c r="F3" s="84" t="s">
        <v>38</v>
      </c>
      <c r="G3" s="84" t="s">
        <v>38</v>
      </c>
      <c r="H3" s="84" t="s">
        <v>39</v>
      </c>
      <c r="I3" s="84" t="s">
        <v>39</v>
      </c>
      <c r="J3" s="84" t="s">
        <v>39</v>
      </c>
      <c r="K3" s="84" t="s">
        <v>40</v>
      </c>
      <c r="L3" s="84" t="s">
        <v>40</v>
      </c>
      <c r="M3" s="84" t="s">
        <v>40</v>
      </c>
      <c r="N3" s="84" t="s">
        <v>41</v>
      </c>
      <c r="O3" s="84" t="s">
        <v>41</v>
      </c>
      <c r="P3" s="84" t="s">
        <v>41</v>
      </c>
      <c r="Q3" s="84" t="s">
        <v>42</v>
      </c>
      <c r="R3" s="84" t="s">
        <v>42</v>
      </c>
      <c r="S3" s="84" t="s">
        <v>42</v>
      </c>
      <c r="T3" s="84" t="s">
        <v>43</v>
      </c>
      <c r="U3" s="84" t="s">
        <v>43</v>
      </c>
      <c r="V3" s="84" t="s">
        <v>43</v>
      </c>
      <c r="W3" s="84" t="s">
        <v>44</v>
      </c>
      <c r="X3" s="84" t="s">
        <v>44</v>
      </c>
      <c r="Y3" s="84" t="s">
        <v>44</v>
      </c>
      <c r="Z3" s="84" t="s">
        <v>45</v>
      </c>
      <c r="AA3" s="84" t="s">
        <v>45</v>
      </c>
      <c r="AB3" s="84" t="s">
        <v>45</v>
      </c>
      <c r="AC3" s="84" t="s">
        <v>46</v>
      </c>
      <c r="AD3" s="84" t="s">
        <v>46</v>
      </c>
      <c r="AE3" s="84" t="s">
        <v>46</v>
      </c>
      <c r="AF3" s="84" t="s">
        <v>47</v>
      </c>
      <c r="AG3" s="84" t="s">
        <v>47</v>
      </c>
      <c r="AH3" s="84" t="s">
        <v>47</v>
      </c>
      <c r="AI3" s="84" t="s">
        <v>48</v>
      </c>
      <c r="AJ3" s="84" t="s">
        <v>48</v>
      </c>
      <c r="AK3" s="84" t="s">
        <v>48</v>
      </c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</row>
    <row r="4" spans="1:56" s="51" customFormat="1" ht="18.95" customHeight="1">
      <c r="A4" s="83"/>
      <c r="B4" s="29" t="s">
        <v>20</v>
      </c>
      <c r="C4" s="29" t="s">
        <v>19</v>
      </c>
      <c r="D4" s="29" t="s">
        <v>18</v>
      </c>
      <c r="E4" s="29" t="s">
        <v>20</v>
      </c>
      <c r="F4" s="29" t="s">
        <v>19</v>
      </c>
      <c r="G4" s="29" t="s">
        <v>18</v>
      </c>
      <c r="H4" s="29" t="s">
        <v>20</v>
      </c>
      <c r="I4" s="29" t="s">
        <v>19</v>
      </c>
      <c r="J4" s="29" t="s">
        <v>18</v>
      </c>
      <c r="K4" s="29" t="s">
        <v>20</v>
      </c>
      <c r="L4" s="29" t="s">
        <v>19</v>
      </c>
      <c r="M4" s="29" t="s">
        <v>18</v>
      </c>
      <c r="N4" s="29" t="s">
        <v>20</v>
      </c>
      <c r="O4" s="29" t="s">
        <v>19</v>
      </c>
      <c r="P4" s="29" t="s">
        <v>18</v>
      </c>
      <c r="Q4" s="29" t="s">
        <v>20</v>
      </c>
      <c r="R4" s="29" t="s">
        <v>19</v>
      </c>
      <c r="S4" s="28" t="s">
        <v>18</v>
      </c>
      <c r="T4" s="29" t="s">
        <v>20</v>
      </c>
      <c r="U4" s="29" t="s">
        <v>19</v>
      </c>
      <c r="V4" s="29" t="s">
        <v>18</v>
      </c>
      <c r="W4" s="29" t="s">
        <v>20</v>
      </c>
      <c r="X4" s="29" t="s">
        <v>19</v>
      </c>
      <c r="Y4" s="29" t="s">
        <v>18</v>
      </c>
      <c r="Z4" s="29" t="s">
        <v>20</v>
      </c>
      <c r="AA4" s="29" t="s">
        <v>19</v>
      </c>
      <c r="AB4" s="29" t="s">
        <v>18</v>
      </c>
      <c r="AC4" s="29" t="s">
        <v>20</v>
      </c>
      <c r="AD4" s="29" t="s">
        <v>19</v>
      </c>
      <c r="AE4" s="29" t="s">
        <v>18</v>
      </c>
      <c r="AF4" s="29" t="s">
        <v>20</v>
      </c>
      <c r="AG4" s="29" t="s">
        <v>19</v>
      </c>
      <c r="AH4" s="28" t="s">
        <v>18</v>
      </c>
      <c r="AI4" s="29" t="s">
        <v>20</v>
      </c>
      <c r="AJ4" s="29" t="s">
        <v>19</v>
      </c>
      <c r="AK4" s="28" t="s">
        <v>18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</row>
    <row r="5" spans="1:56" s="56" customFormat="1" ht="18" customHeight="1">
      <c r="A5" s="15" t="s">
        <v>23</v>
      </c>
      <c r="B5" s="52">
        <v>4453</v>
      </c>
      <c r="C5" s="53">
        <v>2281</v>
      </c>
      <c r="D5" s="53">
        <v>2172</v>
      </c>
      <c r="E5" s="53">
        <v>726</v>
      </c>
      <c r="F5" s="53">
        <v>380</v>
      </c>
      <c r="G5" s="53">
        <v>346</v>
      </c>
      <c r="H5" s="53">
        <v>295</v>
      </c>
      <c r="I5" s="53">
        <v>151</v>
      </c>
      <c r="J5" s="53">
        <v>144</v>
      </c>
      <c r="K5" s="53">
        <v>166</v>
      </c>
      <c r="L5" s="53">
        <v>73</v>
      </c>
      <c r="M5" s="53">
        <v>93</v>
      </c>
      <c r="N5" s="53">
        <v>366</v>
      </c>
      <c r="O5" s="53">
        <v>181</v>
      </c>
      <c r="P5" s="53">
        <v>185</v>
      </c>
      <c r="Q5" s="53">
        <v>346</v>
      </c>
      <c r="R5" s="53">
        <v>179</v>
      </c>
      <c r="S5" s="53">
        <v>167</v>
      </c>
      <c r="T5" s="53">
        <v>129</v>
      </c>
      <c r="U5" s="53">
        <v>67</v>
      </c>
      <c r="V5" s="53">
        <v>62</v>
      </c>
      <c r="W5" s="53">
        <v>452</v>
      </c>
      <c r="X5" s="53">
        <v>231</v>
      </c>
      <c r="Y5" s="53">
        <v>221</v>
      </c>
      <c r="Z5" s="53">
        <v>697</v>
      </c>
      <c r="AA5" s="53">
        <v>369</v>
      </c>
      <c r="AB5" s="53">
        <v>328</v>
      </c>
      <c r="AC5" s="53">
        <v>705</v>
      </c>
      <c r="AD5" s="53">
        <v>357</v>
      </c>
      <c r="AE5" s="53">
        <v>348</v>
      </c>
      <c r="AF5" s="53">
        <v>248</v>
      </c>
      <c r="AG5" s="53">
        <v>110</v>
      </c>
      <c r="AH5" s="53">
        <v>138</v>
      </c>
      <c r="AI5" s="54">
        <v>323</v>
      </c>
      <c r="AJ5" s="54">
        <v>183</v>
      </c>
      <c r="AK5" s="54">
        <v>140</v>
      </c>
      <c r="AL5" s="55"/>
    </row>
    <row r="6" spans="1:56" s="56" customFormat="1" ht="18" customHeight="1">
      <c r="A6" s="15" t="s">
        <v>25</v>
      </c>
      <c r="B6" s="52">
        <v>4499</v>
      </c>
      <c r="C6" s="53">
        <v>2305</v>
      </c>
      <c r="D6" s="53">
        <v>2194</v>
      </c>
      <c r="E6" s="53">
        <v>749</v>
      </c>
      <c r="F6" s="53">
        <v>391</v>
      </c>
      <c r="G6" s="53">
        <v>358</v>
      </c>
      <c r="H6" s="53">
        <v>302</v>
      </c>
      <c r="I6" s="53">
        <v>161</v>
      </c>
      <c r="J6" s="53">
        <v>141</v>
      </c>
      <c r="K6" s="53">
        <v>231</v>
      </c>
      <c r="L6" s="53">
        <v>104</v>
      </c>
      <c r="M6" s="53">
        <v>127</v>
      </c>
      <c r="N6" s="53">
        <v>357</v>
      </c>
      <c r="O6" s="53">
        <v>179</v>
      </c>
      <c r="P6" s="53">
        <v>178</v>
      </c>
      <c r="Q6" s="53">
        <v>389</v>
      </c>
      <c r="R6" s="53">
        <v>193</v>
      </c>
      <c r="S6" s="53">
        <v>196</v>
      </c>
      <c r="T6" s="53">
        <v>129</v>
      </c>
      <c r="U6" s="53">
        <v>65</v>
      </c>
      <c r="V6" s="53">
        <v>64</v>
      </c>
      <c r="W6" s="53">
        <v>431</v>
      </c>
      <c r="X6" s="53">
        <v>216</v>
      </c>
      <c r="Y6" s="53">
        <v>215</v>
      </c>
      <c r="Z6" s="53">
        <v>707</v>
      </c>
      <c r="AA6" s="53">
        <v>373</v>
      </c>
      <c r="AB6" s="53">
        <v>334</v>
      </c>
      <c r="AC6" s="53">
        <v>646</v>
      </c>
      <c r="AD6" s="53">
        <v>337</v>
      </c>
      <c r="AE6" s="53">
        <v>309</v>
      </c>
      <c r="AF6" s="53">
        <v>231</v>
      </c>
      <c r="AG6" s="53">
        <v>107</v>
      </c>
      <c r="AH6" s="53">
        <v>124</v>
      </c>
      <c r="AI6" s="54">
        <v>327</v>
      </c>
      <c r="AJ6" s="54">
        <v>179</v>
      </c>
      <c r="AK6" s="54">
        <v>148</v>
      </c>
      <c r="AL6" s="57"/>
      <c r="AM6" s="55"/>
      <c r="AN6" s="55"/>
      <c r="AO6" s="55"/>
      <c r="AP6" s="55"/>
      <c r="AQ6" s="57"/>
      <c r="AR6" s="57"/>
      <c r="AS6" s="57"/>
      <c r="AT6" s="57"/>
      <c r="AU6" s="57"/>
      <c r="AV6" s="57"/>
      <c r="AW6" s="57"/>
      <c r="AX6" s="57"/>
      <c r="AY6" s="57"/>
    </row>
    <row r="7" spans="1:56" s="56" customFormat="1" ht="18" customHeight="1">
      <c r="A7" s="15" t="s">
        <v>26</v>
      </c>
      <c r="B7" s="52">
        <v>4544</v>
      </c>
      <c r="C7" s="53">
        <v>2337</v>
      </c>
      <c r="D7" s="53">
        <v>2207</v>
      </c>
      <c r="E7" s="53">
        <v>767</v>
      </c>
      <c r="F7" s="53">
        <v>402</v>
      </c>
      <c r="G7" s="53">
        <v>365</v>
      </c>
      <c r="H7" s="53">
        <v>293</v>
      </c>
      <c r="I7" s="53">
        <v>154</v>
      </c>
      <c r="J7" s="53">
        <v>139</v>
      </c>
      <c r="K7" s="53">
        <v>300</v>
      </c>
      <c r="L7" s="53">
        <v>141</v>
      </c>
      <c r="M7" s="53">
        <v>159</v>
      </c>
      <c r="N7" s="53">
        <v>344</v>
      </c>
      <c r="O7" s="53">
        <v>177</v>
      </c>
      <c r="P7" s="53">
        <v>167</v>
      </c>
      <c r="Q7" s="53">
        <v>437</v>
      </c>
      <c r="R7" s="53">
        <v>223</v>
      </c>
      <c r="S7" s="53">
        <v>214</v>
      </c>
      <c r="T7" s="53">
        <v>118</v>
      </c>
      <c r="U7" s="53">
        <v>62</v>
      </c>
      <c r="V7" s="53">
        <v>56</v>
      </c>
      <c r="W7" s="53">
        <v>413</v>
      </c>
      <c r="X7" s="53">
        <v>201</v>
      </c>
      <c r="Y7" s="53">
        <v>212</v>
      </c>
      <c r="Z7" s="53">
        <v>734</v>
      </c>
      <c r="AA7" s="53">
        <v>376</v>
      </c>
      <c r="AB7" s="53">
        <v>358</v>
      </c>
      <c r="AC7" s="53">
        <v>575</v>
      </c>
      <c r="AD7" s="53">
        <v>308</v>
      </c>
      <c r="AE7" s="53">
        <v>267</v>
      </c>
      <c r="AF7" s="53">
        <v>236</v>
      </c>
      <c r="AG7" s="53">
        <v>112</v>
      </c>
      <c r="AH7" s="53">
        <v>124</v>
      </c>
      <c r="AI7" s="54">
        <v>327</v>
      </c>
      <c r="AJ7" s="54">
        <v>181</v>
      </c>
      <c r="AK7" s="54">
        <v>146</v>
      </c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6" s="56" customFormat="1" ht="18" customHeight="1">
      <c r="A8" s="15" t="s">
        <v>27</v>
      </c>
      <c r="B8" s="58">
        <v>4485</v>
      </c>
      <c r="C8" s="59">
        <v>2292</v>
      </c>
      <c r="D8" s="59">
        <v>2193</v>
      </c>
      <c r="E8" s="59">
        <v>764</v>
      </c>
      <c r="F8" s="59">
        <v>389</v>
      </c>
      <c r="G8" s="59">
        <v>375</v>
      </c>
      <c r="H8" s="59">
        <v>229</v>
      </c>
      <c r="I8" s="59">
        <v>123</v>
      </c>
      <c r="J8" s="59">
        <v>106</v>
      </c>
      <c r="K8" s="59">
        <v>355</v>
      </c>
      <c r="L8" s="59">
        <v>174</v>
      </c>
      <c r="M8" s="59">
        <v>181</v>
      </c>
      <c r="N8" s="59">
        <v>339</v>
      </c>
      <c r="O8" s="59">
        <v>170</v>
      </c>
      <c r="P8" s="59">
        <v>169</v>
      </c>
      <c r="Q8" s="59">
        <v>471</v>
      </c>
      <c r="R8" s="59">
        <v>237</v>
      </c>
      <c r="S8" s="59">
        <v>234</v>
      </c>
      <c r="T8" s="59">
        <v>115</v>
      </c>
      <c r="U8" s="59">
        <v>63</v>
      </c>
      <c r="V8" s="59">
        <v>52</v>
      </c>
      <c r="W8" s="59">
        <v>404</v>
      </c>
      <c r="X8" s="59">
        <v>206</v>
      </c>
      <c r="Y8" s="59">
        <v>198</v>
      </c>
      <c r="Z8" s="59">
        <v>727</v>
      </c>
      <c r="AA8" s="59">
        <v>363</v>
      </c>
      <c r="AB8" s="59">
        <v>364</v>
      </c>
      <c r="AC8" s="59">
        <v>546</v>
      </c>
      <c r="AD8" s="59">
        <v>289</v>
      </c>
      <c r="AE8" s="59">
        <v>257</v>
      </c>
      <c r="AF8" s="59">
        <v>235</v>
      </c>
      <c r="AG8" s="59">
        <v>115</v>
      </c>
      <c r="AH8" s="59">
        <v>120</v>
      </c>
      <c r="AI8" s="60">
        <v>300</v>
      </c>
      <c r="AJ8" s="60">
        <v>163</v>
      </c>
      <c r="AK8" s="60">
        <v>137</v>
      </c>
      <c r="AL8" s="61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6" s="62" customFormat="1" ht="18" customHeight="1">
      <c r="A9" s="15" t="s">
        <v>28</v>
      </c>
      <c r="B9" s="58">
        <v>4514</v>
      </c>
      <c r="C9" s="59">
        <v>2287</v>
      </c>
      <c r="D9" s="59">
        <v>2227</v>
      </c>
      <c r="E9" s="59">
        <v>813</v>
      </c>
      <c r="F9" s="59">
        <v>404</v>
      </c>
      <c r="G9" s="59">
        <v>409</v>
      </c>
      <c r="H9" s="59">
        <v>184</v>
      </c>
      <c r="I9" s="59">
        <v>102</v>
      </c>
      <c r="J9" s="59">
        <v>82</v>
      </c>
      <c r="K9" s="59">
        <v>449</v>
      </c>
      <c r="L9" s="59">
        <v>221</v>
      </c>
      <c r="M9" s="59">
        <v>228</v>
      </c>
      <c r="N9" s="59">
        <v>314</v>
      </c>
      <c r="O9" s="59">
        <v>156</v>
      </c>
      <c r="P9" s="59">
        <v>158</v>
      </c>
      <c r="Q9" s="59">
        <v>542</v>
      </c>
      <c r="R9" s="59">
        <v>273</v>
      </c>
      <c r="S9" s="59">
        <v>269</v>
      </c>
      <c r="T9" s="59">
        <v>115</v>
      </c>
      <c r="U9" s="59">
        <v>63</v>
      </c>
      <c r="V9" s="59">
        <v>52</v>
      </c>
      <c r="W9" s="59">
        <v>373</v>
      </c>
      <c r="X9" s="59">
        <v>186</v>
      </c>
      <c r="Y9" s="59">
        <v>187</v>
      </c>
      <c r="Z9" s="59">
        <v>731</v>
      </c>
      <c r="AA9" s="59">
        <v>366</v>
      </c>
      <c r="AB9" s="59">
        <v>365</v>
      </c>
      <c r="AC9" s="59">
        <v>498</v>
      </c>
      <c r="AD9" s="59">
        <v>261</v>
      </c>
      <c r="AE9" s="59">
        <v>237</v>
      </c>
      <c r="AF9" s="59">
        <v>217</v>
      </c>
      <c r="AG9" s="59">
        <v>110</v>
      </c>
      <c r="AH9" s="59">
        <v>107</v>
      </c>
      <c r="AI9" s="60">
        <v>278</v>
      </c>
      <c r="AJ9" s="60">
        <v>145</v>
      </c>
      <c r="AK9" s="60">
        <v>133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</row>
    <row r="10" spans="1:56" s="62" customFormat="1" ht="18" customHeight="1">
      <c r="A10" s="15" t="s">
        <v>29</v>
      </c>
      <c r="B10" s="58">
        <v>4608</v>
      </c>
      <c r="C10" s="59">
        <v>2332</v>
      </c>
      <c r="D10" s="59">
        <v>2276</v>
      </c>
      <c r="E10" s="59">
        <v>886</v>
      </c>
      <c r="F10" s="59">
        <v>452</v>
      </c>
      <c r="G10" s="59">
        <v>434</v>
      </c>
      <c r="H10" s="59">
        <v>154</v>
      </c>
      <c r="I10" s="59">
        <v>89</v>
      </c>
      <c r="J10" s="59">
        <v>65</v>
      </c>
      <c r="K10" s="59">
        <v>517</v>
      </c>
      <c r="L10" s="59">
        <v>255</v>
      </c>
      <c r="M10" s="59">
        <v>262</v>
      </c>
      <c r="N10" s="59">
        <v>299</v>
      </c>
      <c r="O10" s="59">
        <v>165</v>
      </c>
      <c r="P10" s="59">
        <v>134</v>
      </c>
      <c r="Q10" s="59">
        <v>646</v>
      </c>
      <c r="R10" s="59">
        <v>318</v>
      </c>
      <c r="S10" s="59">
        <v>328</v>
      </c>
      <c r="T10" s="59">
        <v>103</v>
      </c>
      <c r="U10" s="59">
        <v>56</v>
      </c>
      <c r="V10" s="59">
        <v>47</v>
      </c>
      <c r="W10" s="59">
        <v>349</v>
      </c>
      <c r="X10" s="59">
        <v>178</v>
      </c>
      <c r="Y10" s="59">
        <v>171</v>
      </c>
      <c r="Z10" s="59">
        <v>715</v>
      </c>
      <c r="AA10" s="59">
        <v>356</v>
      </c>
      <c r="AB10" s="59">
        <v>359</v>
      </c>
      <c r="AC10" s="59">
        <v>472</v>
      </c>
      <c r="AD10" s="59">
        <v>230</v>
      </c>
      <c r="AE10" s="59">
        <v>242</v>
      </c>
      <c r="AF10" s="59">
        <v>217</v>
      </c>
      <c r="AG10" s="59">
        <v>111</v>
      </c>
      <c r="AH10" s="59">
        <v>106</v>
      </c>
      <c r="AI10" s="60">
        <v>250</v>
      </c>
      <c r="AJ10" s="60">
        <v>122</v>
      </c>
      <c r="AK10" s="60">
        <v>128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</row>
    <row r="11" spans="1:56" s="62" customFormat="1" ht="18" customHeight="1">
      <c r="A11" s="15" t="s">
        <v>30</v>
      </c>
      <c r="B11" s="58">
        <v>4704</v>
      </c>
      <c r="C11" s="59">
        <v>2376</v>
      </c>
      <c r="D11" s="59">
        <v>2328</v>
      </c>
      <c r="E11" s="59">
        <v>923</v>
      </c>
      <c r="F11" s="59">
        <v>458</v>
      </c>
      <c r="G11" s="59">
        <v>465</v>
      </c>
      <c r="H11" s="59">
        <v>123</v>
      </c>
      <c r="I11" s="59">
        <v>73</v>
      </c>
      <c r="J11" s="59">
        <v>50</v>
      </c>
      <c r="K11" s="59">
        <v>622</v>
      </c>
      <c r="L11" s="59">
        <v>307</v>
      </c>
      <c r="M11" s="59">
        <v>315</v>
      </c>
      <c r="N11" s="59">
        <v>282</v>
      </c>
      <c r="O11" s="59">
        <v>154</v>
      </c>
      <c r="P11" s="59">
        <v>128</v>
      </c>
      <c r="Q11" s="59">
        <v>711</v>
      </c>
      <c r="R11" s="59">
        <v>360</v>
      </c>
      <c r="S11" s="59">
        <v>351</v>
      </c>
      <c r="T11" s="59">
        <v>105</v>
      </c>
      <c r="U11" s="59">
        <v>59</v>
      </c>
      <c r="V11" s="59">
        <v>46</v>
      </c>
      <c r="W11" s="59">
        <v>326</v>
      </c>
      <c r="X11" s="59">
        <v>156</v>
      </c>
      <c r="Y11" s="59">
        <v>170</v>
      </c>
      <c r="Z11" s="59">
        <v>716</v>
      </c>
      <c r="AA11" s="59">
        <v>355</v>
      </c>
      <c r="AB11" s="59">
        <v>361</v>
      </c>
      <c r="AC11" s="59">
        <v>429</v>
      </c>
      <c r="AD11" s="59">
        <v>210</v>
      </c>
      <c r="AE11" s="59">
        <v>219</v>
      </c>
      <c r="AF11" s="59">
        <v>219</v>
      </c>
      <c r="AG11" s="59">
        <v>120</v>
      </c>
      <c r="AH11" s="59">
        <v>99</v>
      </c>
      <c r="AI11" s="60">
        <v>248</v>
      </c>
      <c r="AJ11" s="60">
        <v>124</v>
      </c>
      <c r="AK11" s="60">
        <v>124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</row>
    <row r="12" spans="1:56" s="62" customFormat="1" ht="18" customHeight="1">
      <c r="A12" s="15" t="s">
        <v>31</v>
      </c>
      <c r="B12" s="58">
        <v>4801</v>
      </c>
      <c r="C12" s="59">
        <v>2418</v>
      </c>
      <c r="D12" s="59">
        <v>2383</v>
      </c>
      <c r="E12" s="59">
        <v>937</v>
      </c>
      <c r="F12" s="59">
        <v>459</v>
      </c>
      <c r="G12" s="59">
        <v>478</v>
      </c>
      <c r="H12" s="59">
        <v>84</v>
      </c>
      <c r="I12" s="59">
        <v>48</v>
      </c>
      <c r="J12" s="59">
        <v>36</v>
      </c>
      <c r="K12" s="59">
        <v>675</v>
      </c>
      <c r="L12" s="59">
        <v>338</v>
      </c>
      <c r="M12" s="59">
        <v>337</v>
      </c>
      <c r="N12" s="59">
        <v>284</v>
      </c>
      <c r="O12" s="59">
        <v>148</v>
      </c>
      <c r="P12" s="59">
        <v>136</v>
      </c>
      <c r="Q12" s="59">
        <v>784</v>
      </c>
      <c r="R12" s="59">
        <v>411</v>
      </c>
      <c r="S12" s="59">
        <v>373</v>
      </c>
      <c r="T12" s="59">
        <v>108</v>
      </c>
      <c r="U12" s="59">
        <v>57</v>
      </c>
      <c r="V12" s="59">
        <v>51</v>
      </c>
      <c r="W12" s="59">
        <v>301</v>
      </c>
      <c r="X12" s="59">
        <v>151</v>
      </c>
      <c r="Y12" s="59">
        <v>150</v>
      </c>
      <c r="Z12" s="59">
        <v>755</v>
      </c>
      <c r="AA12" s="59">
        <v>367</v>
      </c>
      <c r="AB12" s="59">
        <v>388</v>
      </c>
      <c r="AC12" s="59">
        <v>416</v>
      </c>
      <c r="AD12" s="59">
        <v>198</v>
      </c>
      <c r="AE12" s="59">
        <v>218</v>
      </c>
      <c r="AF12" s="59">
        <v>241</v>
      </c>
      <c r="AG12" s="59">
        <v>130</v>
      </c>
      <c r="AH12" s="59">
        <v>111</v>
      </c>
      <c r="AI12" s="60">
        <v>216</v>
      </c>
      <c r="AJ12" s="60">
        <v>111</v>
      </c>
      <c r="AK12" s="60">
        <v>105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6" s="62" customFormat="1" ht="18" customHeight="1">
      <c r="A13" s="15" t="s">
        <v>32</v>
      </c>
      <c r="B13" s="58">
        <v>4891</v>
      </c>
      <c r="C13" s="59">
        <v>2454</v>
      </c>
      <c r="D13" s="59">
        <v>2437</v>
      </c>
      <c r="E13" s="59">
        <v>954</v>
      </c>
      <c r="F13" s="59">
        <v>455</v>
      </c>
      <c r="G13" s="59">
        <v>499</v>
      </c>
      <c r="H13" s="59">
        <v>64</v>
      </c>
      <c r="I13" s="59">
        <v>40</v>
      </c>
      <c r="J13" s="59">
        <v>24</v>
      </c>
      <c r="K13" s="59">
        <v>744</v>
      </c>
      <c r="L13" s="59">
        <v>376</v>
      </c>
      <c r="M13" s="59">
        <v>368</v>
      </c>
      <c r="N13" s="59">
        <v>297</v>
      </c>
      <c r="O13" s="59">
        <v>153</v>
      </c>
      <c r="P13" s="59">
        <v>144</v>
      </c>
      <c r="Q13" s="59">
        <v>833</v>
      </c>
      <c r="R13" s="59">
        <v>430</v>
      </c>
      <c r="S13" s="59">
        <v>403</v>
      </c>
      <c r="T13" s="59">
        <v>103</v>
      </c>
      <c r="U13" s="59">
        <v>47</v>
      </c>
      <c r="V13" s="59">
        <v>56</v>
      </c>
      <c r="W13" s="59">
        <v>271</v>
      </c>
      <c r="X13" s="59">
        <v>134</v>
      </c>
      <c r="Y13" s="59">
        <v>137</v>
      </c>
      <c r="Z13" s="59">
        <v>748</v>
      </c>
      <c r="AA13" s="59">
        <v>373</v>
      </c>
      <c r="AB13" s="59">
        <v>375</v>
      </c>
      <c r="AC13" s="59">
        <v>403</v>
      </c>
      <c r="AD13" s="59">
        <v>202</v>
      </c>
      <c r="AE13" s="59">
        <v>201</v>
      </c>
      <c r="AF13" s="59">
        <v>265</v>
      </c>
      <c r="AG13" s="59">
        <v>136</v>
      </c>
      <c r="AH13" s="59">
        <v>129</v>
      </c>
      <c r="AI13" s="59">
        <v>209</v>
      </c>
      <c r="AJ13" s="59">
        <v>108</v>
      </c>
      <c r="AK13" s="59">
        <v>101</v>
      </c>
      <c r="AL13" s="63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</row>
    <row r="14" spans="1:56" s="65" customFormat="1" ht="18" customHeight="1">
      <c r="A14" s="15" t="s">
        <v>33</v>
      </c>
      <c r="B14" s="52">
        <v>4981</v>
      </c>
      <c r="C14" s="53">
        <v>2510</v>
      </c>
      <c r="D14" s="53">
        <v>2471</v>
      </c>
      <c r="E14" s="53">
        <v>973</v>
      </c>
      <c r="F14" s="53">
        <v>457</v>
      </c>
      <c r="G14" s="53">
        <v>516</v>
      </c>
      <c r="H14" s="53">
        <v>53</v>
      </c>
      <c r="I14" s="53">
        <v>34</v>
      </c>
      <c r="J14" s="53">
        <v>19</v>
      </c>
      <c r="K14" s="53">
        <v>797</v>
      </c>
      <c r="L14" s="53">
        <v>393</v>
      </c>
      <c r="M14" s="53">
        <v>404</v>
      </c>
      <c r="N14" s="53">
        <v>311</v>
      </c>
      <c r="O14" s="53">
        <v>158</v>
      </c>
      <c r="P14" s="53">
        <v>153</v>
      </c>
      <c r="Q14" s="53">
        <v>864</v>
      </c>
      <c r="R14" s="53">
        <v>457</v>
      </c>
      <c r="S14" s="53">
        <v>407</v>
      </c>
      <c r="T14" s="53">
        <v>111</v>
      </c>
      <c r="U14" s="53">
        <v>54</v>
      </c>
      <c r="V14" s="53">
        <v>57</v>
      </c>
      <c r="W14" s="53">
        <v>243</v>
      </c>
      <c r="X14" s="53">
        <v>123</v>
      </c>
      <c r="Y14" s="53">
        <v>120</v>
      </c>
      <c r="Z14" s="53">
        <v>758</v>
      </c>
      <c r="AA14" s="53">
        <v>384</v>
      </c>
      <c r="AB14" s="53">
        <v>374</v>
      </c>
      <c r="AC14" s="53">
        <v>385</v>
      </c>
      <c r="AD14" s="53">
        <v>192</v>
      </c>
      <c r="AE14" s="53">
        <v>193</v>
      </c>
      <c r="AF14" s="53">
        <v>278</v>
      </c>
      <c r="AG14" s="53">
        <v>151</v>
      </c>
      <c r="AH14" s="53">
        <v>127</v>
      </c>
      <c r="AI14" s="53">
        <v>208</v>
      </c>
      <c r="AJ14" s="53">
        <v>107</v>
      </c>
      <c r="AK14" s="53">
        <v>101</v>
      </c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</row>
    <row r="15" spans="1:56" s="67" customFormat="1" ht="18" customHeight="1">
      <c r="A15" s="15" t="s">
        <v>34</v>
      </c>
      <c r="B15" s="52">
        <v>4931</v>
      </c>
      <c r="C15" s="53">
        <v>2482</v>
      </c>
      <c r="D15" s="53">
        <v>2449</v>
      </c>
      <c r="E15" s="53">
        <v>952</v>
      </c>
      <c r="F15" s="53">
        <v>463</v>
      </c>
      <c r="G15" s="53">
        <v>489</v>
      </c>
      <c r="H15" s="53" t="s">
        <v>17</v>
      </c>
      <c r="I15" s="53" t="s">
        <v>17</v>
      </c>
      <c r="J15" s="53" t="s">
        <v>17</v>
      </c>
      <c r="K15" s="53">
        <v>786</v>
      </c>
      <c r="L15" s="53">
        <v>397</v>
      </c>
      <c r="M15" s="53">
        <v>389</v>
      </c>
      <c r="N15" s="53">
        <v>312</v>
      </c>
      <c r="O15" s="53">
        <v>157</v>
      </c>
      <c r="P15" s="53">
        <v>155</v>
      </c>
      <c r="Q15" s="53">
        <v>917</v>
      </c>
      <c r="R15" s="53">
        <v>472</v>
      </c>
      <c r="S15" s="53">
        <v>445</v>
      </c>
      <c r="T15" s="53">
        <v>100</v>
      </c>
      <c r="U15" s="53">
        <v>48</v>
      </c>
      <c r="V15" s="53">
        <v>52</v>
      </c>
      <c r="W15" s="53">
        <v>237</v>
      </c>
      <c r="X15" s="53">
        <v>125</v>
      </c>
      <c r="Y15" s="53">
        <v>112</v>
      </c>
      <c r="Z15" s="53">
        <v>749</v>
      </c>
      <c r="AA15" s="53">
        <v>376</v>
      </c>
      <c r="AB15" s="53">
        <v>373</v>
      </c>
      <c r="AC15" s="53">
        <v>378</v>
      </c>
      <c r="AD15" s="53">
        <v>191</v>
      </c>
      <c r="AE15" s="53">
        <v>187</v>
      </c>
      <c r="AF15" s="53">
        <v>304</v>
      </c>
      <c r="AG15" s="53">
        <v>153</v>
      </c>
      <c r="AH15" s="53">
        <v>151</v>
      </c>
      <c r="AI15" s="53">
        <v>196</v>
      </c>
      <c r="AJ15" s="53">
        <v>100</v>
      </c>
      <c r="AK15" s="53">
        <v>96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6" s="67" customFormat="1" ht="18" customHeight="1">
      <c r="A16" s="15" t="s">
        <v>1</v>
      </c>
      <c r="B16" s="52">
        <v>4937</v>
      </c>
      <c r="C16" s="53">
        <v>2486</v>
      </c>
      <c r="D16" s="53">
        <v>2451</v>
      </c>
      <c r="E16" s="53">
        <v>934</v>
      </c>
      <c r="F16" s="53">
        <v>453</v>
      </c>
      <c r="G16" s="53">
        <v>481</v>
      </c>
      <c r="H16" s="53" t="s">
        <v>17</v>
      </c>
      <c r="I16" s="53" t="s">
        <v>17</v>
      </c>
      <c r="J16" s="53" t="s">
        <v>17</v>
      </c>
      <c r="K16" s="53">
        <v>812</v>
      </c>
      <c r="L16" s="53">
        <v>409</v>
      </c>
      <c r="M16" s="53">
        <v>403</v>
      </c>
      <c r="N16" s="53">
        <v>327</v>
      </c>
      <c r="O16" s="53">
        <v>158</v>
      </c>
      <c r="P16" s="53">
        <v>169</v>
      </c>
      <c r="Q16" s="53">
        <v>933</v>
      </c>
      <c r="R16" s="53">
        <v>479</v>
      </c>
      <c r="S16" s="53">
        <v>454</v>
      </c>
      <c r="T16" s="53">
        <v>102</v>
      </c>
      <c r="U16" s="53">
        <v>55</v>
      </c>
      <c r="V16" s="53">
        <v>47</v>
      </c>
      <c r="W16" s="53">
        <v>237</v>
      </c>
      <c r="X16" s="53">
        <v>122</v>
      </c>
      <c r="Y16" s="53">
        <v>115</v>
      </c>
      <c r="Z16" s="53">
        <v>727</v>
      </c>
      <c r="AA16" s="53">
        <v>360</v>
      </c>
      <c r="AB16" s="53">
        <v>367</v>
      </c>
      <c r="AC16" s="53">
        <v>358</v>
      </c>
      <c r="AD16" s="53">
        <v>190</v>
      </c>
      <c r="AE16" s="53">
        <v>168</v>
      </c>
      <c r="AF16" s="53">
        <v>311</v>
      </c>
      <c r="AG16" s="53">
        <v>159</v>
      </c>
      <c r="AH16" s="53">
        <v>152</v>
      </c>
      <c r="AI16" s="53">
        <v>196</v>
      </c>
      <c r="AJ16" s="53">
        <v>101</v>
      </c>
      <c r="AK16" s="53">
        <v>95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s="67" customFormat="1" ht="18" customHeight="1">
      <c r="A17" s="15" t="s">
        <v>35</v>
      </c>
      <c r="B17" s="52">
        <v>4949</v>
      </c>
      <c r="C17" s="53">
        <v>2505</v>
      </c>
      <c r="D17" s="53">
        <v>2444</v>
      </c>
      <c r="E17" s="53">
        <v>956</v>
      </c>
      <c r="F17" s="53">
        <v>459</v>
      </c>
      <c r="G17" s="53">
        <v>497</v>
      </c>
      <c r="H17" s="53" t="s">
        <v>17</v>
      </c>
      <c r="I17" s="53" t="s">
        <v>17</v>
      </c>
      <c r="J17" s="53" t="s">
        <v>17</v>
      </c>
      <c r="K17" s="53">
        <v>781</v>
      </c>
      <c r="L17" s="53">
        <v>397</v>
      </c>
      <c r="M17" s="53">
        <v>384</v>
      </c>
      <c r="N17" s="53">
        <v>345</v>
      </c>
      <c r="O17" s="53">
        <v>166</v>
      </c>
      <c r="P17" s="53">
        <v>179</v>
      </c>
      <c r="Q17" s="53">
        <v>950</v>
      </c>
      <c r="R17" s="53">
        <v>495</v>
      </c>
      <c r="S17" s="53">
        <v>455</v>
      </c>
      <c r="T17" s="53">
        <v>90</v>
      </c>
      <c r="U17" s="53">
        <v>44</v>
      </c>
      <c r="V17" s="53">
        <v>46</v>
      </c>
      <c r="W17" s="53">
        <v>228</v>
      </c>
      <c r="X17" s="53">
        <v>117</v>
      </c>
      <c r="Y17" s="53">
        <v>111</v>
      </c>
      <c r="Z17" s="53">
        <v>719</v>
      </c>
      <c r="AA17" s="53">
        <v>359</v>
      </c>
      <c r="AB17" s="53">
        <v>360</v>
      </c>
      <c r="AC17" s="53">
        <v>344</v>
      </c>
      <c r="AD17" s="53">
        <v>188</v>
      </c>
      <c r="AE17" s="53">
        <v>156</v>
      </c>
      <c r="AF17" s="53">
        <v>343</v>
      </c>
      <c r="AG17" s="53">
        <v>180</v>
      </c>
      <c r="AH17" s="53">
        <v>163</v>
      </c>
      <c r="AI17" s="53">
        <v>193</v>
      </c>
      <c r="AJ17" s="53">
        <v>100</v>
      </c>
      <c r="AK17" s="53">
        <v>93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s="67" customFormat="1" ht="18" customHeight="1">
      <c r="A18" s="68" t="s">
        <v>36</v>
      </c>
      <c r="B18" s="52">
        <v>4908</v>
      </c>
      <c r="C18" s="53">
        <v>2480</v>
      </c>
      <c r="D18" s="53">
        <v>2428</v>
      </c>
      <c r="E18" s="53">
        <v>940</v>
      </c>
      <c r="F18" s="53">
        <v>444</v>
      </c>
      <c r="G18" s="53">
        <v>496</v>
      </c>
      <c r="H18" s="53" t="s">
        <v>17</v>
      </c>
      <c r="I18" s="53" t="s">
        <v>17</v>
      </c>
      <c r="J18" s="53" t="s">
        <v>17</v>
      </c>
      <c r="K18" s="53">
        <v>746</v>
      </c>
      <c r="L18" s="53">
        <v>378</v>
      </c>
      <c r="M18" s="53">
        <v>368</v>
      </c>
      <c r="N18" s="53">
        <v>336</v>
      </c>
      <c r="O18" s="53">
        <v>159</v>
      </c>
      <c r="P18" s="53">
        <v>177</v>
      </c>
      <c r="Q18" s="53">
        <v>945</v>
      </c>
      <c r="R18" s="53">
        <v>482</v>
      </c>
      <c r="S18" s="53">
        <v>463</v>
      </c>
      <c r="T18" s="53">
        <v>84</v>
      </c>
      <c r="U18" s="53">
        <v>44</v>
      </c>
      <c r="V18" s="53">
        <v>40</v>
      </c>
      <c r="W18" s="53">
        <v>239</v>
      </c>
      <c r="X18" s="53">
        <v>126</v>
      </c>
      <c r="Y18" s="53">
        <v>113</v>
      </c>
      <c r="Z18" s="53">
        <v>713</v>
      </c>
      <c r="AA18" s="53">
        <v>367</v>
      </c>
      <c r="AB18" s="53">
        <v>346</v>
      </c>
      <c r="AC18" s="53">
        <v>334</v>
      </c>
      <c r="AD18" s="53">
        <v>192</v>
      </c>
      <c r="AE18" s="53">
        <v>142</v>
      </c>
      <c r="AF18" s="53">
        <v>378</v>
      </c>
      <c r="AG18" s="53">
        <v>193</v>
      </c>
      <c r="AH18" s="53">
        <v>185</v>
      </c>
      <c r="AI18" s="53">
        <v>193</v>
      </c>
      <c r="AJ18" s="53">
        <v>95</v>
      </c>
      <c r="AK18" s="53">
        <v>98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s="73" customFormat="1" ht="18" customHeight="1" thickBot="1">
      <c r="A19" s="69" t="s">
        <v>37</v>
      </c>
      <c r="B19" s="70">
        <v>4878</v>
      </c>
      <c r="C19" s="71">
        <v>2487</v>
      </c>
      <c r="D19" s="71">
        <v>2391</v>
      </c>
      <c r="E19" s="71">
        <v>952</v>
      </c>
      <c r="F19" s="71">
        <v>461</v>
      </c>
      <c r="G19" s="71">
        <v>491</v>
      </c>
      <c r="H19" s="71" t="s">
        <v>17</v>
      </c>
      <c r="I19" s="71" t="s">
        <v>17</v>
      </c>
      <c r="J19" s="71" t="s">
        <v>17</v>
      </c>
      <c r="K19" s="71">
        <v>721</v>
      </c>
      <c r="L19" s="71">
        <v>367</v>
      </c>
      <c r="M19" s="71">
        <v>354</v>
      </c>
      <c r="N19" s="71">
        <v>347</v>
      </c>
      <c r="O19" s="71">
        <v>171</v>
      </c>
      <c r="P19" s="71">
        <v>176</v>
      </c>
      <c r="Q19" s="71">
        <v>951</v>
      </c>
      <c r="R19" s="71">
        <v>496</v>
      </c>
      <c r="S19" s="71">
        <v>455</v>
      </c>
      <c r="T19" s="71">
        <v>79</v>
      </c>
      <c r="U19" s="71">
        <v>42</v>
      </c>
      <c r="V19" s="71">
        <v>37</v>
      </c>
      <c r="W19" s="71">
        <v>233</v>
      </c>
      <c r="X19" s="71">
        <v>129</v>
      </c>
      <c r="Y19" s="71">
        <v>104</v>
      </c>
      <c r="Z19" s="71">
        <v>700</v>
      </c>
      <c r="AA19" s="71">
        <v>357</v>
      </c>
      <c r="AB19" s="71">
        <v>343</v>
      </c>
      <c r="AC19" s="71">
        <v>332</v>
      </c>
      <c r="AD19" s="71">
        <v>182</v>
      </c>
      <c r="AE19" s="71">
        <v>150</v>
      </c>
      <c r="AF19" s="71">
        <v>386</v>
      </c>
      <c r="AG19" s="71">
        <v>200</v>
      </c>
      <c r="AH19" s="71">
        <v>186</v>
      </c>
      <c r="AI19" s="71">
        <v>177</v>
      </c>
      <c r="AJ19" s="71">
        <v>82</v>
      </c>
      <c r="AK19" s="71">
        <v>95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</row>
    <row r="20" spans="1:51" ht="17.100000000000001" customHeight="1">
      <c r="A20" s="2" t="s">
        <v>16</v>
      </c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51" ht="17.100000000000001" customHeight="1">
      <c r="A21" s="3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</sheetData>
  <mergeCells count="1">
    <mergeCell ref="A3:A4"/>
  </mergeCells>
  <phoneticPr fontId="3"/>
  <pageMargins left="0.70866141732283472" right="0.70866141732283472" top="0.78740157480314965" bottom="0.39370078740157483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117a</vt:lpstr>
      <vt:lpstr>117b</vt:lpstr>
      <vt:lpstr>117c</vt:lpstr>
      <vt:lpstr>'117a'!Print_Area</vt:lpstr>
      <vt:lpstr>'117b'!Print_Area</vt:lpstr>
      <vt:lpstr>'117c'!Print_Area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2023-05-09T07:08:19Z</dcterms:created>
  <dcterms:modified xsi:type="dcterms:W3CDTF">2024-02-14T06:48:53Z</dcterms:modified>
</cp:coreProperties>
</file>